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垃圾\"/>
    </mc:Choice>
  </mc:AlternateContent>
  <bookViews>
    <workbookView xWindow="0" yWindow="0" windowWidth="15600" windowHeight="7700" tabRatio="590" activeTab="1"/>
  </bookViews>
  <sheets>
    <sheet name="月清运表" sheetId="11" r:id="rId1"/>
    <sheet name="日清运表" sheetId="12" r:id="rId2"/>
  </sheets>
  <definedNames>
    <definedName name="_xlnm._FilterDatabase" localSheetId="1" hidden="1">日清运表!$A$4:$A$31</definedName>
    <definedName name="_xlnm.Print_Titles" localSheetId="1">日清运表!$1:$3</definedName>
  </definedNames>
  <calcPr calcId="162913"/>
</workbook>
</file>

<file path=xl/calcChain.xml><?xml version="1.0" encoding="utf-8"?>
<calcChain xmlns="http://schemas.openxmlformats.org/spreadsheetml/2006/main">
  <c r="H6" i="11" l="1"/>
  <c r="H13" i="12"/>
  <c r="H11" i="12"/>
  <c r="H5" i="12" l="1"/>
  <c r="H22" i="12"/>
  <c r="H21" i="12"/>
  <c r="H18" i="12"/>
  <c r="H16" i="12"/>
  <c r="H31" i="12"/>
  <c r="H30" i="12"/>
  <c r="H29" i="12"/>
  <c r="H28" i="12"/>
  <c r="H5" i="11" l="1"/>
  <c r="D32" i="12"/>
  <c r="B32" i="12"/>
  <c r="H27" i="12" l="1"/>
  <c r="H26" i="12"/>
  <c r="H25" i="12"/>
  <c r="H24" i="12"/>
  <c r="H23" i="12"/>
  <c r="H20" i="12" l="1"/>
  <c r="H19" i="12"/>
  <c r="G32" i="12"/>
  <c r="F32" i="12"/>
  <c r="E32" i="12"/>
  <c r="C32" i="12"/>
  <c r="H17" i="12"/>
  <c r="H15" i="12"/>
  <c r="H14" i="12"/>
  <c r="H12" i="12"/>
  <c r="H10" i="12"/>
  <c r="H9" i="12"/>
  <c r="H8" i="12"/>
  <c r="H7" i="12"/>
  <c r="H6" i="12"/>
  <c r="H4" i="12"/>
  <c r="H32" i="12" l="1"/>
</calcChain>
</file>

<file path=xl/sharedStrings.xml><?xml version="1.0" encoding="utf-8"?>
<sst xmlns="http://schemas.openxmlformats.org/spreadsheetml/2006/main" count="24" uniqueCount="18">
  <si>
    <r>
      <t xml:space="preserve"> </t>
    </r>
    <r>
      <rPr>
        <sz val="12"/>
        <rFont val="宋体"/>
        <family val="3"/>
        <charset val="134"/>
      </rPr>
      <t xml:space="preserve">                                                                                  </t>
    </r>
    <r>
      <rPr>
        <sz val="12"/>
        <rFont val="宋体"/>
        <family val="3"/>
        <charset val="134"/>
      </rPr>
      <t xml:space="preserve"> 单位（吨）</t>
    </r>
  </si>
  <si>
    <t xml:space="preserve">     单位 </t>
  </si>
  <si>
    <t>高岳办地区</t>
  </si>
  <si>
    <t>矿山集地区</t>
  </si>
  <si>
    <t>朔里地区</t>
  </si>
  <si>
    <t>石台地区</t>
  </si>
  <si>
    <t>段园地区</t>
  </si>
  <si>
    <t>盈峰公司</t>
  </si>
  <si>
    <t>月合计</t>
  </si>
  <si>
    <t>时间</t>
  </si>
  <si>
    <t>地区日平均</t>
  </si>
  <si>
    <t>杜集区垃圾清运统计表</t>
  </si>
  <si>
    <t>日期</t>
  </si>
  <si>
    <t>高岳地区</t>
  </si>
  <si>
    <t>合计</t>
  </si>
  <si>
    <t xml:space="preserve">      2026年2月    单位：吨   </t>
    <phoneticPr fontId="7" type="noConversion"/>
  </si>
  <si>
    <r>
      <t>杜集区垃圾清运202</t>
    </r>
    <r>
      <rPr>
        <sz val="18"/>
        <rFont val="宋体"/>
        <family val="3"/>
        <charset val="134"/>
      </rPr>
      <t>6</t>
    </r>
    <r>
      <rPr>
        <sz val="18"/>
        <rFont val="宋体"/>
        <family val="3"/>
        <charset val="134"/>
      </rPr>
      <t>年</t>
    </r>
    <r>
      <rPr>
        <sz val="18"/>
        <rFont val="宋体"/>
        <family val="3"/>
        <charset val="134"/>
      </rPr>
      <t>2月统计表</t>
    </r>
    <phoneticPr fontId="7" type="noConversion"/>
  </si>
  <si>
    <r>
      <t>2</t>
    </r>
    <r>
      <rPr>
        <sz val="12"/>
        <rFont val="宋体"/>
        <family val="3"/>
        <charset val="134"/>
      </rPr>
      <t>月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</si>
</sst>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0_ "/>
  </numFmts>
  <fonts count="14">
    <font>
      <sz val="12"/>
      <name val="宋体"/>
      <charset val="134"/>
    </font>
    <font>
      <sz val="22"/>
      <name val="黑体"/>
      <family val="3"/>
      <charset val="134"/>
    </font>
    <font>
      <b/>
      <sz val="12"/>
      <name val="仿宋_GB2312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8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4"/>
      <name val="宋体"/>
      <family val="3"/>
      <charset val="134"/>
    </font>
    <font>
      <sz val="12"/>
      <color theme="6"/>
      <name val="宋体"/>
      <family val="3"/>
      <charset val="134"/>
    </font>
    <font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8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 applyFont="1">
      <alignment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0</xdr:col>
      <xdr:colOff>1171575</xdr:colOff>
      <xdr:row>4</xdr:row>
      <xdr:rowOff>0</xdr:rowOff>
    </xdr:to>
    <xdr:cxnSp macro="">
      <xdr:nvCxnSpPr>
        <xdr:cNvPr id="2" name="直接连接符 2"/>
        <xdr:cNvCxnSpPr/>
      </xdr:nvCxnSpPr>
      <xdr:spPr>
        <a:xfrm>
          <a:off x="9525" y="733425"/>
          <a:ext cx="1162050" cy="1190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1171575</xdr:colOff>
      <xdr:row>4</xdr:row>
      <xdr:rowOff>0</xdr:rowOff>
    </xdr:to>
    <xdr:cxnSp macro="">
      <xdr:nvCxnSpPr>
        <xdr:cNvPr id="3" name="直接连接符 4"/>
        <xdr:cNvCxnSpPr/>
      </xdr:nvCxnSpPr>
      <xdr:spPr>
        <a:xfrm>
          <a:off x="9525" y="714375"/>
          <a:ext cx="1162050" cy="1209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0</xdr:rowOff>
    </xdr:from>
    <xdr:to>
      <xdr:col>0</xdr:col>
      <xdr:colOff>476250</xdr:colOff>
      <xdr:row>2</xdr:row>
      <xdr:rowOff>0</xdr:rowOff>
    </xdr:to>
    <xdr:sp macro="" textlink="">
      <xdr:nvSpPr>
        <xdr:cNvPr id="574471" name="Line 2"/>
        <xdr:cNvSpPr>
          <a:spLocks noChangeShapeType="1"/>
        </xdr:cNvSpPr>
      </xdr:nvSpPr>
      <xdr:spPr bwMode="auto">
        <a:xfrm>
          <a:off x="428625" y="6096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5" sqref="H5"/>
    </sheetView>
  </sheetViews>
  <sheetFormatPr defaultColWidth="9" defaultRowHeight="15"/>
  <cols>
    <col min="1" max="8" width="15.33203125" customWidth="1"/>
  </cols>
  <sheetData>
    <row r="1" spans="1:9" ht="30.75" customHeight="1">
      <c r="A1" s="22" t="s">
        <v>16</v>
      </c>
      <c r="B1" s="23"/>
      <c r="C1" s="23"/>
      <c r="D1" s="23"/>
      <c r="E1" s="23"/>
      <c r="F1" s="23"/>
      <c r="G1" s="23"/>
      <c r="H1" s="23"/>
    </row>
    <row r="2" spans="1:9" ht="24.75" customHeight="1">
      <c r="A2" s="24" t="s">
        <v>0</v>
      </c>
      <c r="B2" s="23"/>
      <c r="C2" s="23"/>
      <c r="D2" s="23"/>
      <c r="E2" s="23"/>
      <c r="F2" s="23"/>
      <c r="G2" s="10"/>
    </row>
    <row r="3" spans="1:9" ht="48" customHeight="1">
      <c r="A3" s="11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7" t="s">
        <v>7</v>
      </c>
      <c r="H3" s="25" t="s">
        <v>8</v>
      </c>
    </row>
    <row r="4" spans="1:9" ht="48" customHeight="1">
      <c r="A4" s="13" t="s">
        <v>9</v>
      </c>
      <c r="B4" s="26"/>
      <c r="C4" s="26"/>
      <c r="D4" s="26"/>
      <c r="E4" s="26"/>
      <c r="F4" s="26"/>
      <c r="G4" s="28"/>
      <c r="H4" s="26"/>
    </row>
    <row r="5" spans="1:9" ht="109.5" customHeight="1">
      <c r="A5" s="21" t="s">
        <v>17</v>
      </c>
      <c r="B5" s="12">
        <v>1000.12</v>
      </c>
      <c r="C5" s="14">
        <v>822.34</v>
      </c>
      <c r="D5" s="14">
        <v>430.16</v>
      </c>
      <c r="E5" s="14">
        <v>966.7</v>
      </c>
      <c r="F5" s="14">
        <v>754.86</v>
      </c>
      <c r="G5" s="14">
        <v>451.26</v>
      </c>
      <c r="H5" s="14">
        <f>SUM(B5:G5)</f>
        <v>4425.4399999999996</v>
      </c>
    </row>
    <row r="6" spans="1:9" ht="109.5" customHeight="1">
      <c r="A6" s="12" t="s">
        <v>10</v>
      </c>
      <c r="B6" s="15">
        <v>35.72</v>
      </c>
      <c r="C6" s="15">
        <v>29.37</v>
      </c>
      <c r="D6" s="15">
        <v>15.36</v>
      </c>
      <c r="E6" s="15">
        <v>34.520000000000003</v>
      </c>
      <c r="F6" s="14">
        <v>26.96</v>
      </c>
      <c r="G6" s="14">
        <v>16.12</v>
      </c>
      <c r="H6" s="15">
        <f>SUM(B6:G6)</f>
        <v>158.05000000000001</v>
      </c>
      <c r="I6" s="17"/>
    </row>
  </sheetData>
  <mergeCells count="9">
    <mergeCell ref="A1:H1"/>
    <mergeCell ref="A2:F2"/>
    <mergeCell ref="B3:B4"/>
    <mergeCell ref="C3:C4"/>
    <mergeCell ref="D3:D4"/>
    <mergeCell ref="E3:E4"/>
    <mergeCell ref="F3:F4"/>
    <mergeCell ref="G3:G4"/>
    <mergeCell ref="H3:H4"/>
  </mergeCells>
  <phoneticPr fontId="7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pane ySplit="3" topLeftCell="A31" activePane="bottomLeft" state="frozen"/>
      <selection pane="bottomLeft" activeCell="H13" sqref="H13"/>
    </sheetView>
  </sheetViews>
  <sheetFormatPr defaultColWidth="16.75" defaultRowHeight="15"/>
  <cols>
    <col min="1" max="8" width="15" customWidth="1"/>
  </cols>
  <sheetData>
    <row r="1" spans="1:9" ht="33.75" customHeight="1">
      <c r="A1" s="29" t="s">
        <v>11</v>
      </c>
      <c r="B1" s="29"/>
      <c r="C1" s="29"/>
      <c r="D1" s="29"/>
      <c r="E1" s="29"/>
      <c r="F1" s="29"/>
      <c r="G1" s="29"/>
      <c r="H1" s="29"/>
    </row>
    <row r="2" spans="1:9">
      <c r="A2" s="30" t="s">
        <v>15</v>
      </c>
      <c r="B2" s="30"/>
      <c r="C2" s="30"/>
      <c r="D2" s="30"/>
      <c r="E2" s="30"/>
      <c r="F2" s="30"/>
      <c r="G2" s="30"/>
      <c r="H2" s="30"/>
    </row>
    <row r="3" spans="1:9" ht="24.75" customHeight="1">
      <c r="A3" s="6" t="s">
        <v>12</v>
      </c>
      <c r="B3" s="6" t="s">
        <v>13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14</v>
      </c>
    </row>
    <row r="4" spans="1:9" ht="24.75" customHeight="1">
      <c r="A4" s="7">
        <v>46054</v>
      </c>
      <c r="B4" s="16">
        <v>27.82</v>
      </c>
      <c r="C4" s="16">
        <v>27.2</v>
      </c>
      <c r="D4" s="16">
        <v>12.3</v>
      </c>
      <c r="E4" s="16">
        <v>22.6</v>
      </c>
      <c r="F4" s="16">
        <v>15.46</v>
      </c>
      <c r="G4" s="16">
        <v>19.16</v>
      </c>
      <c r="H4" s="16">
        <f t="shared" ref="H4:H31" si="0">SUM(B4:G4)</f>
        <v>124.53999999999999</v>
      </c>
      <c r="I4" s="17"/>
    </row>
    <row r="5" spans="1:9" ht="24.75" customHeight="1">
      <c r="A5" s="7">
        <v>46055</v>
      </c>
      <c r="B5" s="16">
        <v>33.619999999999997</v>
      </c>
      <c r="C5" s="16">
        <v>27.72</v>
      </c>
      <c r="D5" s="16">
        <v>12.76</v>
      </c>
      <c r="E5" s="16">
        <v>13.46</v>
      </c>
      <c r="F5" s="16">
        <v>24.76</v>
      </c>
      <c r="G5" s="16">
        <v>11.72</v>
      </c>
      <c r="H5" s="18">
        <f>SUM(B5:G5)</f>
        <v>124.04</v>
      </c>
    </row>
    <row r="6" spans="1:9" ht="24.75" customHeight="1">
      <c r="A6" s="7">
        <v>46056</v>
      </c>
      <c r="B6" s="16">
        <v>24.82</v>
      </c>
      <c r="C6" s="16">
        <v>23.74</v>
      </c>
      <c r="D6" s="16">
        <v>11.9</v>
      </c>
      <c r="E6" s="16">
        <v>25.98</v>
      </c>
      <c r="F6" s="16">
        <v>26.32</v>
      </c>
      <c r="G6" s="16">
        <v>20.16</v>
      </c>
      <c r="H6" s="16">
        <f t="shared" si="0"/>
        <v>132.91999999999999</v>
      </c>
    </row>
    <row r="7" spans="1:9" s="1" customFormat="1" ht="24.75" customHeight="1">
      <c r="A7" s="7">
        <v>46057</v>
      </c>
      <c r="B7" s="16">
        <v>39.119999999999997</v>
      </c>
      <c r="C7" s="16">
        <v>24.68</v>
      </c>
      <c r="D7" s="16">
        <v>19.68</v>
      </c>
      <c r="E7" s="16">
        <v>34.26</v>
      </c>
      <c r="F7" s="16">
        <v>27.06</v>
      </c>
      <c r="G7" s="16">
        <v>17.98</v>
      </c>
      <c r="H7" s="16">
        <f t="shared" si="0"/>
        <v>162.77999999999997</v>
      </c>
      <c r="I7" s="20"/>
    </row>
    <row r="8" spans="1:9" s="1" customFormat="1" ht="24.75" customHeight="1">
      <c r="A8" s="7">
        <v>46058</v>
      </c>
      <c r="B8" s="16">
        <v>31.56</v>
      </c>
      <c r="C8" s="16">
        <v>27.4</v>
      </c>
      <c r="D8" s="16">
        <v>11.96</v>
      </c>
      <c r="E8" s="16">
        <v>22.24</v>
      </c>
      <c r="F8" s="16">
        <v>24.18</v>
      </c>
      <c r="G8" s="16">
        <v>23.96</v>
      </c>
      <c r="H8" s="16">
        <f t="shared" si="0"/>
        <v>141.29999999999998</v>
      </c>
    </row>
    <row r="9" spans="1:9" ht="24.75" customHeight="1">
      <c r="A9" s="7">
        <v>46059</v>
      </c>
      <c r="B9" s="16">
        <v>25.58</v>
      </c>
      <c r="C9" s="16">
        <v>27.28</v>
      </c>
      <c r="D9" s="16">
        <v>11.12</v>
      </c>
      <c r="E9" s="16">
        <v>26.88</v>
      </c>
      <c r="F9" s="16">
        <v>23.7</v>
      </c>
      <c r="G9" s="16">
        <v>9.6999999999999993</v>
      </c>
      <c r="H9" s="16">
        <f t="shared" si="0"/>
        <v>124.26</v>
      </c>
    </row>
    <row r="10" spans="1:9" ht="24.75" customHeight="1">
      <c r="A10" s="7">
        <v>46060</v>
      </c>
      <c r="B10" s="16">
        <v>36.24</v>
      </c>
      <c r="C10" s="16">
        <v>26.64</v>
      </c>
      <c r="D10" s="16">
        <v>9.84</v>
      </c>
      <c r="E10" s="16">
        <v>41.28</v>
      </c>
      <c r="F10" s="16">
        <v>23.92</v>
      </c>
      <c r="G10" s="16">
        <v>19.12</v>
      </c>
      <c r="H10" s="16">
        <f t="shared" si="0"/>
        <v>157.04000000000002</v>
      </c>
    </row>
    <row r="11" spans="1:9" s="2" customFormat="1" ht="24.75" customHeight="1">
      <c r="A11" s="7">
        <v>46061</v>
      </c>
      <c r="B11" s="16">
        <v>33.9</v>
      </c>
      <c r="C11" s="16">
        <v>25.5</v>
      </c>
      <c r="D11" s="16">
        <v>13.6</v>
      </c>
      <c r="E11" s="16">
        <v>34.880000000000003</v>
      </c>
      <c r="F11" s="16">
        <v>25.86</v>
      </c>
      <c r="G11" s="16">
        <v>13.98</v>
      </c>
      <c r="H11" s="16">
        <f t="shared" si="0"/>
        <v>147.72</v>
      </c>
    </row>
    <row r="12" spans="1:9" ht="24.75" customHeight="1">
      <c r="A12" s="7">
        <v>46062</v>
      </c>
      <c r="B12" s="16">
        <v>34.76</v>
      </c>
      <c r="C12" s="16">
        <v>32.18</v>
      </c>
      <c r="D12" s="16">
        <v>15.32</v>
      </c>
      <c r="E12" s="16">
        <v>22.06</v>
      </c>
      <c r="F12" s="16">
        <v>24.46</v>
      </c>
      <c r="G12" s="16">
        <v>18.239999999999998</v>
      </c>
      <c r="H12" s="16">
        <f t="shared" si="0"/>
        <v>147.02000000000001</v>
      </c>
    </row>
    <row r="13" spans="1:9" ht="24.75" customHeight="1">
      <c r="A13" s="7">
        <v>46063</v>
      </c>
      <c r="B13" s="16">
        <v>26.34</v>
      </c>
      <c r="C13" s="16">
        <v>27.32</v>
      </c>
      <c r="D13" s="16">
        <v>11.38</v>
      </c>
      <c r="E13" s="16">
        <v>44.3</v>
      </c>
      <c r="F13" s="16">
        <v>32.06</v>
      </c>
      <c r="G13" s="16">
        <v>19.12</v>
      </c>
      <c r="H13" s="16">
        <f t="shared" si="0"/>
        <v>160.51999999999998</v>
      </c>
    </row>
    <row r="14" spans="1:9" s="1" customFormat="1" ht="24.75" customHeight="1">
      <c r="A14" s="7">
        <v>46064</v>
      </c>
      <c r="B14" s="16">
        <v>31.34</v>
      </c>
      <c r="C14" s="16">
        <v>29.86</v>
      </c>
      <c r="D14" s="16">
        <v>17.420000000000002</v>
      </c>
      <c r="E14" s="16">
        <v>29.44</v>
      </c>
      <c r="F14" s="16">
        <v>25.58</v>
      </c>
      <c r="G14" s="16">
        <v>22.34</v>
      </c>
      <c r="H14" s="16">
        <f t="shared" si="0"/>
        <v>155.97999999999999</v>
      </c>
    </row>
    <row r="15" spans="1:9" s="2" customFormat="1" ht="24.75" customHeight="1">
      <c r="A15" s="7">
        <v>46065</v>
      </c>
      <c r="B15" s="16">
        <v>38.119999999999997</v>
      </c>
      <c r="C15" s="16">
        <v>29.76</v>
      </c>
      <c r="D15" s="16">
        <v>11.16</v>
      </c>
      <c r="E15" s="16">
        <v>37.46</v>
      </c>
      <c r="F15" s="16">
        <v>26.32</v>
      </c>
      <c r="G15" s="16">
        <v>13.16</v>
      </c>
      <c r="H15" s="16">
        <f t="shared" si="0"/>
        <v>155.97999999999999</v>
      </c>
    </row>
    <row r="16" spans="1:9" ht="24.75" customHeight="1">
      <c r="A16" s="7">
        <v>46066</v>
      </c>
      <c r="B16" s="16">
        <v>33.54</v>
      </c>
      <c r="C16" s="16">
        <v>31.2</v>
      </c>
      <c r="D16" s="16">
        <v>22.06</v>
      </c>
      <c r="E16" s="16">
        <v>45.5</v>
      </c>
      <c r="F16" s="16">
        <v>26.5</v>
      </c>
      <c r="G16" s="16">
        <v>21.9</v>
      </c>
      <c r="H16" s="16">
        <f>SUM(B16:G16)</f>
        <v>180.70000000000002</v>
      </c>
    </row>
    <row r="17" spans="1:8" s="1" customFormat="1" ht="24.75" customHeight="1">
      <c r="A17" s="7">
        <v>46067</v>
      </c>
      <c r="B17" s="16">
        <v>38.24</v>
      </c>
      <c r="C17" s="16">
        <v>31.1</v>
      </c>
      <c r="D17" s="16">
        <v>16.68</v>
      </c>
      <c r="E17" s="16">
        <v>3.84</v>
      </c>
      <c r="F17" s="16">
        <v>25.68</v>
      </c>
      <c r="G17" s="16">
        <v>17.440000000000001</v>
      </c>
      <c r="H17" s="16">
        <f t="shared" si="0"/>
        <v>132.98000000000002</v>
      </c>
    </row>
    <row r="18" spans="1:8" s="3" customFormat="1" ht="24.75" customHeight="1">
      <c r="A18" s="7">
        <v>46068</v>
      </c>
      <c r="B18" s="16">
        <v>42.54</v>
      </c>
      <c r="C18" s="16">
        <v>37.9</v>
      </c>
      <c r="D18" s="16">
        <v>23.52</v>
      </c>
      <c r="E18" s="16">
        <v>10.62</v>
      </c>
      <c r="F18" s="16">
        <v>26.04</v>
      </c>
      <c r="G18" s="16">
        <v>17.940000000000001</v>
      </c>
      <c r="H18" s="16">
        <f t="shared" si="0"/>
        <v>158.56</v>
      </c>
    </row>
    <row r="19" spans="1:8" s="4" customFormat="1" ht="24.75" customHeight="1">
      <c r="A19" s="7">
        <v>46069</v>
      </c>
      <c r="B19" s="16">
        <v>46.5</v>
      </c>
      <c r="C19" s="16">
        <v>31.64</v>
      </c>
      <c r="D19" s="16">
        <v>16.079999999999998</v>
      </c>
      <c r="E19" s="16">
        <v>57.24</v>
      </c>
      <c r="F19" s="16">
        <v>34.520000000000003</v>
      </c>
      <c r="G19" s="16">
        <v>17.399999999999999</v>
      </c>
      <c r="H19" s="16">
        <f t="shared" si="0"/>
        <v>203.38000000000002</v>
      </c>
    </row>
    <row r="20" spans="1:8" ht="24.75" customHeight="1">
      <c r="A20" s="7">
        <v>46070</v>
      </c>
      <c r="B20" s="16">
        <v>47.92</v>
      </c>
      <c r="C20" s="16">
        <v>35.6</v>
      </c>
      <c r="D20" s="16">
        <v>21.66</v>
      </c>
      <c r="E20" s="16">
        <v>44.94</v>
      </c>
      <c r="F20" s="16">
        <v>40.22</v>
      </c>
      <c r="G20" s="16">
        <v>12.8</v>
      </c>
      <c r="H20" s="16">
        <f t="shared" si="0"/>
        <v>203.14000000000001</v>
      </c>
    </row>
    <row r="21" spans="1:8" ht="24.75" customHeight="1">
      <c r="A21" s="7">
        <v>46071</v>
      </c>
      <c r="B21" s="16">
        <v>25.42</v>
      </c>
      <c r="C21" s="16">
        <v>23.54</v>
      </c>
      <c r="D21" s="16">
        <v>15.88</v>
      </c>
      <c r="E21" s="16">
        <v>45.02</v>
      </c>
      <c r="F21" s="16">
        <v>24.06</v>
      </c>
      <c r="G21" s="16">
        <v>17.059999999999999</v>
      </c>
      <c r="H21" s="16">
        <f t="shared" si="0"/>
        <v>150.98000000000002</v>
      </c>
    </row>
    <row r="22" spans="1:8" ht="24.75" customHeight="1">
      <c r="A22" s="7">
        <v>46072</v>
      </c>
      <c r="B22" s="16">
        <v>31.96</v>
      </c>
      <c r="C22" s="16">
        <v>35.86</v>
      </c>
      <c r="D22" s="16">
        <v>14.5</v>
      </c>
      <c r="E22" s="16">
        <v>42.7</v>
      </c>
      <c r="F22" s="16">
        <v>24.42</v>
      </c>
      <c r="G22" s="16">
        <v>14.02</v>
      </c>
      <c r="H22" s="16">
        <f t="shared" si="0"/>
        <v>163.46</v>
      </c>
    </row>
    <row r="23" spans="1:8" ht="24.75" customHeight="1">
      <c r="A23" s="7">
        <v>46073</v>
      </c>
      <c r="B23" s="8">
        <v>51.88</v>
      </c>
      <c r="C23" s="8">
        <v>25.62</v>
      </c>
      <c r="D23" s="8">
        <v>16.96</v>
      </c>
      <c r="E23" s="8">
        <v>43.08</v>
      </c>
      <c r="F23" s="8">
        <v>30.6</v>
      </c>
      <c r="G23" s="8">
        <v>13.66</v>
      </c>
      <c r="H23" s="8">
        <f t="shared" si="0"/>
        <v>181.8</v>
      </c>
    </row>
    <row r="24" spans="1:8" ht="24.75" customHeight="1">
      <c r="A24" s="7">
        <v>46074</v>
      </c>
      <c r="B24" s="8">
        <v>40.6</v>
      </c>
      <c r="C24" s="8">
        <v>31.96</v>
      </c>
      <c r="D24" s="8">
        <v>17.78</v>
      </c>
      <c r="E24" s="8">
        <v>52.7</v>
      </c>
      <c r="F24" s="8">
        <v>24.84</v>
      </c>
      <c r="G24" s="8">
        <v>7.74</v>
      </c>
      <c r="H24" s="8">
        <f t="shared" si="0"/>
        <v>175.62000000000003</v>
      </c>
    </row>
    <row r="25" spans="1:8" ht="24.75" customHeight="1">
      <c r="A25" s="7">
        <v>46075</v>
      </c>
      <c r="B25" s="8">
        <v>38.9</v>
      </c>
      <c r="C25" s="8">
        <v>26.98</v>
      </c>
      <c r="D25" s="8">
        <v>18.28</v>
      </c>
      <c r="E25" s="8">
        <v>31</v>
      </c>
      <c r="F25" s="8">
        <v>28.42</v>
      </c>
      <c r="G25" s="8">
        <v>16.12</v>
      </c>
      <c r="H25" s="8">
        <f t="shared" si="0"/>
        <v>159.69999999999999</v>
      </c>
    </row>
    <row r="26" spans="1:8" ht="24.75" customHeight="1">
      <c r="A26" s="7">
        <v>46076</v>
      </c>
      <c r="B26" s="8">
        <v>41.24</v>
      </c>
      <c r="C26" s="8">
        <v>37.619999999999997</v>
      </c>
      <c r="D26" s="8">
        <v>17.46</v>
      </c>
      <c r="E26" s="8">
        <v>42.72</v>
      </c>
      <c r="F26" s="8">
        <v>28.74</v>
      </c>
      <c r="G26" s="8">
        <v>23.22</v>
      </c>
      <c r="H26" s="8">
        <f t="shared" si="0"/>
        <v>191</v>
      </c>
    </row>
    <row r="27" spans="1:8" s="5" customFormat="1" ht="24.75" customHeight="1">
      <c r="A27" s="7">
        <v>46077</v>
      </c>
      <c r="B27" s="8">
        <v>38.14</v>
      </c>
      <c r="C27" s="8">
        <v>28.34</v>
      </c>
      <c r="D27" s="8">
        <v>17.5</v>
      </c>
      <c r="E27" s="8">
        <v>34.64</v>
      </c>
      <c r="F27" s="8">
        <v>28.8</v>
      </c>
      <c r="G27" s="8">
        <v>6.48</v>
      </c>
      <c r="H27" s="8">
        <f t="shared" si="0"/>
        <v>153.9</v>
      </c>
    </row>
    <row r="28" spans="1:8" s="2" customFormat="1" ht="24.75" customHeight="1">
      <c r="A28" s="7">
        <v>46078</v>
      </c>
      <c r="B28" s="8">
        <v>38.24</v>
      </c>
      <c r="C28" s="8">
        <v>32.26</v>
      </c>
      <c r="D28" s="8">
        <v>10.26</v>
      </c>
      <c r="E28" s="8">
        <v>57.72</v>
      </c>
      <c r="F28" s="8">
        <v>28.4</v>
      </c>
      <c r="G28" s="8">
        <v>22.88</v>
      </c>
      <c r="H28" s="8">
        <f t="shared" si="0"/>
        <v>189.76000000000002</v>
      </c>
    </row>
    <row r="29" spans="1:8" ht="24.75" customHeight="1">
      <c r="A29" s="7">
        <v>46079</v>
      </c>
      <c r="B29" s="8">
        <v>36.86</v>
      </c>
      <c r="C29" s="8">
        <v>27.84</v>
      </c>
      <c r="D29" s="8">
        <v>13.54</v>
      </c>
      <c r="E29" s="8">
        <v>39.22</v>
      </c>
      <c r="F29" s="8">
        <v>27.7</v>
      </c>
      <c r="G29" s="8">
        <v>6.72</v>
      </c>
      <c r="H29" s="8">
        <f t="shared" si="0"/>
        <v>151.88</v>
      </c>
    </row>
    <row r="30" spans="1:8" ht="24.75" customHeight="1">
      <c r="A30" s="7">
        <v>46080</v>
      </c>
      <c r="B30" s="8">
        <v>34.200000000000003</v>
      </c>
      <c r="C30" s="8">
        <v>29.98</v>
      </c>
      <c r="D30" s="8">
        <v>16.579999999999998</v>
      </c>
      <c r="E30" s="8">
        <v>30.52</v>
      </c>
      <c r="F30" s="8">
        <v>27.24</v>
      </c>
      <c r="G30" s="8">
        <v>21.24</v>
      </c>
      <c r="H30" s="8">
        <f t="shared" si="0"/>
        <v>159.76000000000002</v>
      </c>
    </row>
    <row r="31" spans="1:8" s="2" customFormat="1" ht="24" customHeight="1">
      <c r="A31" s="7">
        <v>46081</v>
      </c>
      <c r="B31" s="8">
        <v>30.72</v>
      </c>
      <c r="C31" s="8">
        <v>25.62</v>
      </c>
      <c r="D31" s="8">
        <v>12.98</v>
      </c>
      <c r="E31" s="8">
        <v>30.4</v>
      </c>
      <c r="F31" s="8">
        <v>29</v>
      </c>
      <c r="G31" s="8">
        <v>6</v>
      </c>
      <c r="H31" s="8">
        <f t="shared" si="0"/>
        <v>134.72</v>
      </c>
    </row>
    <row r="32" spans="1:8" ht="24.75" customHeight="1">
      <c r="A32" s="9" t="s">
        <v>14</v>
      </c>
      <c r="B32" s="19">
        <f t="shared" ref="B32:H32" si="1">SUM(B4:B31)</f>
        <v>1000.12</v>
      </c>
      <c r="C32" s="19">
        <f t="shared" si="1"/>
        <v>822.34000000000015</v>
      </c>
      <c r="D32" s="19">
        <f t="shared" si="1"/>
        <v>430.15999999999991</v>
      </c>
      <c r="E32" s="19">
        <f t="shared" si="1"/>
        <v>966.70000000000016</v>
      </c>
      <c r="F32" s="19">
        <f t="shared" si="1"/>
        <v>754.86</v>
      </c>
      <c r="G32" s="19">
        <f t="shared" si="1"/>
        <v>451.2600000000001</v>
      </c>
      <c r="H32" s="19">
        <f t="shared" si="1"/>
        <v>4425.4400000000005</v>
      </c>
    </row>
    <row r="33" spans="4:4">
      <c r="D33" s="17"/>
    </row>
  </sheetData>
  <mergeCells count="2">
    <mergeCell ref="A1:H1"/>
    <mergeCell ref="A2:H2"/>
  </mergeCells>
  <phoneticPr fontId="7" type="noConversion"/>
  <pageMargins left="0.71" right="0.71" top="0.75" bottom="0.75" header="0.31" footer="0.3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月清运表</vt:lpstr>
      <vt:lpstr>日清运表</vt:lpstr>
      <vt:lpstr>日清运表!Print_Titles</vt:lpstr>
    </vt:vector>
  </TitlesOfParts>
  <Company>MC SYSTEM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cp:lastPrinted>2020-07-16T06:59:48Z</cp:lastPrinted>
  <dcterms:created xsi:type="dcterms:W3CDTF">2008-01-07T01:53:30Z</dcterms:created>
  <dcterms:modified xsi:type="dcterms:W3CDTF">2026-03-10T08:06:27Z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97F1CF2E3B624C4DB6803C65FD44C3ED_13</vt:lpwstr>
  </property>
  <property fmtid="{D5CDD505-2E9C-101B-9397-08002B2CF9AE}" pid="4" name="commondata">
    <vt:lpwstr>eyJoZGlkIjoiNTQ4MjIxMTBmMWJjYzRhYmNjYjYwYzEzZGJmNjM0YjgifQ==</vt:lpwstr>
  </property>
</Properties>
</file>