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<sst xmlns="http://schemas.openxmlformats.org/spreadsheetml/2006/main" count="174" uniqueCount="151">
  <si>
    <t>序列</t>
  </si>
  <si>
    <t>食品亚类（二级）</t>
  </si>
  <si>
    <t>食品品种（三级）</t>
  </si>
  <si>
    <t>食品细类（四级）</t>
  </si>
  <si>
    <t>必检项目</t>
  </si>
  <si>
    <t>自选项目</t>
  </si>
  <si>
    <t>组数</t>
  </si>
  <si>
    <t>单价</t>
  </si>
  <si>
    <t>合计</t>
  </si>
  <si>
    <t>畜禽肉及副产品</t>
  </si>
  <si>
    <t>畜肉</t>
  </si>
  <si>
    <t>猪肉</t>
  </si>
  <si>
    <t>磺胺类（总量）、恩诺沙星、氯霉素、沙丁胺醇</t>
  </si>
  <si>
    <t>五氯酚酸钠（以五氯酚计）、克伦特罗、莱克多巴胺</t>
  </si>
  <si>
    <t>牛肉</t>
  </si>
  <si>
    <t>克伦特罗、地塞米松</t>
  </si>
  <si>
    <t>恩诺沙星、五氯酚酸钠（以五氯酚计）、莱克多巴胺、沙丁胺醇</t>
  </si>
  <si>
    <t>羊肉</t>
  </si>
  <si>
    <t>克伦特罗、恩诺沙星</t>
  </si>
  <si>
    <t>五氯酚酸钠（以五氯酚计）、莱克多巴胺、沙丁胺醇</t>
  </si>
  <si>
    <t>禽肉</t>
  </si>
  <si>
    <t>鸡肉（重点品种：乌鸡）</t>
  </si>
  <si>
    <t>甲氧苄啶、磺胺类（总量）、恩诺沙星、五氯酚酸钠（以五氯酚计）</t>
  </si>
  <si>
    <t>氯霉素、氟苯尼考</t>
  </si>
  <si>
    <t>蔬菜</t>
  </si>
  <si>
    <t>鲜食用菌</t>
  </si>
  <si>
    <t>/</t>
  </si>
  <si>
    <t>镉（以Cd计）、氯氟氰菊酯和高效氯氟氰菊酯、氯氰菊酯和高效氯氰菊酯、甲氨基阿维菌素苯甲酸盐、灭蝇胺</t>
  </si>
  <si>
    <t>鳞茎类蔬菜</t>
  </si>
  <si>
    <t>韭菜</t>
  </si>
  <si>
    <t>镉（以Cd计）、腐霉利、氯氟氰菊酯和高效氯氟氰菊酯、毒死蜱、氧乐果、克百威</t>
  </si>
  <si>
    <t>啶虫脒、多菌灵、氯氰菊酯和高效氯氰菊酯</t>
  </si>
  <si>
    <t>叶菜类蔬菜</t>
  </si>
  <si>
    <t>芹菜</t>
  </si>
  <si>
    <t>毒死蜱、甲拌磷、氯氟氰菊酯和高效氯氟氰菊酯、氧乐果、克百威</t>
  </si>
  <si>
    <t>啶虫脒、氯氰菊酯和高效氯氰菊酯、百菌清</t>
  </si>
  <si>
    <t>菠菜</t>
  </si>
  <si>
    <t>毒死蜱、氟虫腊、阿维菌素、氧乐果</t>
  </si>
  <si>
    <t>氯氟氰菊酯和高效氯氟氰菊酯、百菌清、氯氰菊酯和高效氯氰菊酯</t>
  </si>
  <si>
    <t>普通白菜</t>
  </si>
  <si>
    <t>毒死蜱、啶虫脒、氟虫腈、阿维菌素、氧乐果</t>
  </si>
  <si>
    <t>吡虫啉、甲氨基阿维菌素苯甲酸盐、甲胺磷</t>
  </si>
  <si>
    <t>油麦菜</t>
  </si>
  <si>
    <t>氟虫腈、氧乐果</t>
  </si>
  <si>
    <t>啶虫脒、甲胺磷</t>
  </si>
  <si>
    <t>芸薹属类蔬菜</t>
  </si>
  <si>
    <t>结球甘蓝</t>
  </si>
  <si>
    <t>甲胺磷、甲基异柳磷、涕灭威、氧乐果、乙酰甲胺磷</t>
  </si>
  <si>
    <t>茄果类蔬菜</t>
  </si>
  <si>
    <t>辣椒</t>
  </si>
  <si>
    <t>镉（以Cd计）、氧乐果、克百威</t>
  </si>
  <si>
    <t>甲胺磷、久效磷</t>
  </si>
  <si>
    <t>茄子</t>
  </si>
  <si>
    <t>镉（以Cd计）、氧乐果</t>
  </si>
  <si>
    <t>甲胺磷、杀扑磷</t>
  </si>
  <si>
    <t>瓜类蔬菜</t>
  </si>
  <si>
    <t>黄瓜</t>
  </si>
  <si>
    <t>敌敌畏、毒死蜱、多菌灵、腐霉利、甲氨基阿维菌素苯甲酸盐、克百威、氧乐果</t>
  </si>
  <si>
    <t>豆类蔬菜</t>
  </si>
  <si>
    <t>豇豆</t>
  </si>
  <si>
    <t>灭蝇胺、克百威、氧乐果、水胺硫磷</t>
  </si>
  <si>
    <t>乙酰甲胺磷、甲胺磷</t>
  </si>
  <si>
    <t>水生类蔬菜</t>
  </si>
  <si>
    <t>莲藕</t>
  </si>
  <si>
    <t>铅（以Pb计）、镉（以Cd计）、铬（以Cr计）、总汞（以Hg计）、总砷（以As计）</t>
  </si>
  <si>
    <t>根茎类和薯芋类蔬菜</t>
  </si>
  <si>
    <t>姜</t>
  </si>
  <si>
    <t>铅（以Pb计）、吡虫啉、噻虫嗪</t>
  </si>
  <si>
    <t>联苯菊酯、氯氟氰菊酯和高效氯氟氰菊酯、氯氰菊酯和高效氯氰菊酯</t>
  </si>
  <si>
    <t>山药</t>
  </si>
  <si>
    <t>铅（以Pb计）、百菌清、克百威、氯氟氰菊酯和高效氯氟氰菊酯、涕灭威</t>
  </si>
  <si>
    <t>豆芽</t>
  </si>
  <si>
    <t>4-氯苯氧乙酸钠（以4-氯苯氧乙酸计）、6-苄基腺嘌呤（6-BA）</t>
  </si>
  <si>
    <r>
      <rPr>
        <sz val="10"/>
        <color theme="1"/>
        <rFont val="宋体"/>
        <charset val="134"/>
      </rPr>
      <t>亚硫酸盐（以S0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计）、铅（以Pb计）、总汞（以Hg计）、铬（以Cr计）</t>
    </r>
  </si>
  <si>
    <t>水产品</t>
  </si>
  <si>
    <t>贝类</t>
  </si>
  <si>
    <t>贝类（重点品种：花蛤、花螺等）</t>
  </si>
  <si>
    <t>氯霉素、恩诺沙星</t>
  </si>
  <si>
    <t>镉（以Cd计）、氟苯尼考、孔雀石绿</t>
  </si>
  <si>
    <t>淡水产品</t>
  </si>
  <si>
    <t>淡水鱼（重点品种：泥鳅、黄鳝、鳊鱼、黄颡鱼、鲈鱼、鲶鱼、鲟鱼、鲫鱼、黑鱼、鳜鱼等）</t>
  </si>
  <si>
    <t>恩诺沙星、孔雀石绿、地西泮、呋喃唑酮代谢物、氯霉素</t>
  </si>
  <si>
    <t>五氯酚酸钠（以五氯酚计）、磺胺类（总量）、呋喃西林代谢物</t>
  </si>
  <si>
    <t>淡水虾</t>
  </si>
  <si>
    <t>恩诺沙星</t>
  </si>
  <si>
    <t>五氯酚酸钠（以五氯酚计）、呋喃唑酮代谢物、镉（以Cd计）、</t>
  </si>
  <si>
    <t>淡水蟹</t>
  </si>
  <si>
    <t>镉（以Cd计）、孔雀石绿、氯霉素、五氯酚酸钠（以五氯酚计）</t>
  </si>
  <si>
    <t>海水产品</t>
  </si>
  <si>
    <t>海水鱼（重点品种：多宝鱼、黄鱼、海鲈鱼等）</t>
  </si>
  <si>
    <t>恩诺沙星、呋喃唑酮代谢物、氯霉素</t>
  </si>
  <si>
    <t>磺胺类（总量）、镉（以Cd计）、呋喃西林代谢物、</t>
  </si>
  <si>
    <t>海水虾（重点品种：虾蛄、基围虾等）</t>
  </si>
  <si>
    <t>镉（以Cd计）、呋喃唑酮代谢物</t>
  </si>
  <si>
    <t>恩诺沙星、氯霉素、呋喃妥因代谢物、</t>
  </si>
  <si>
    <t>海水蟹（重点品种：梭子蟹等）</t>
  </si>
  <si>
    <t>镉（以Cd计）</t>
  </si>
  <si>
    <t>氯霉素、呋喃它酮代谢物、呋喃妥因代谢物</t>
  </si>
  <si>
    <t>其他水产品</t>
  </si>
  <si>
    <t>其他水产品（重点品种：牛蛙）</t>
  </si>
  <si>
    <t>镉（以Cd计）、呋喃唑酮代谢物、呋喃西林代谢物、氯霉素</t>
  </si>
  <si>
    <t>水果类</t>
  </si>
  <si>
    <t>仁果类水果</t>
  </si>
  <si>
    <t>苹果</t>
  </si>
  <si>
    <t>敌敌畏、啶虫脒、毒死蜱、克百威、氧乐果</t>
  </si>
  <si>
    <t>梨</t>
  </si>
  <si>
    <t>吡虫啉、敌敌畏、毒死蜱、多菌灵、克百威、氧乐果</t>
  </si>
  <si>
    <t>核果类水果</t>
  </si>
  <si>
    <t>桃</t>
  </si>
  <si>
    <t>敌敌畏、多菌灵、甲胺磷、克百威、氧乐果</t>
  </si>
  <si>
    <t>油桃</t>
  </si>
  <si>
    <t>多菌灵、甲胺磷、克百威、氧乐果、敌敌畏</t>
  </si>
  <si>
    <t>柑橘类水果</t>
  </si>
  <si>
    <t>柚</t>
  </si>
  <si>
    <t>水胺硫磷、氟虫腈、联苯菊酯</t>
  </si>
  <si>
    <t>浆果和其他小型水果</t>
  </si>
  <si>
    <t>葡萄</t>
  </si>
  <si>
    <t>苯醚甲环唑、甲胺磷、克百威、嘧霉胺、氧乐果</t>
  </si>
  <si>
    <t>热带和亚热带水果</t>
  </si>
  <si>
    <t>香蕉</t>
  </si>
  <si>
    <t>吡虫啉、腈苯唑</t>
  </si>
  <si>
    <t>吡唑醚菌酯、多菌灵、甲拌磷</t>
  </si>
  <si>
    <t>芒果</t>
  </si>
  <si>
    <t>苯醚甲环唑、多菌灵、嘧菌酯、戊唑醇、氧乐果</t>
  </si>
  <si>
    <t>火龙果</t>
  </si>
  <si>
    <t>氟虫腈、甲胺磷、克百威、氧乐果</t>
  </si>
  <si>
    <t>柑、橘</t>
  </si>
  <si>
    <t>丙溴磷</t>
  </si>
  <si>
    <t>克百威、毒死蜱、氧乐果</t>
  </si>
  <si>
    <t>橙</t>
  </si>
  <si>
    <t>克百威、三唑磷、多菌灵</t>
  </si>
  <si>
    <t>草莓</t>
  </si>
  <si>
    <t>烯酰吗琳</t>
  </si>
  <si>
    <t>克百威、多菌灵</t>
  </si>
  <si>
    <t>猕猴桃</t>
  </si>
  <si>
    <t>氯吡脲、多菌灵</t>
  </si>
  <si>
    <t>敌敌畏、氧乐果</t>
  </si>
  <si>
    <t>瓜果类水果</t>
  </si>
  <si>
    <t>西瓜</t>
  </si>
  <si>
    <t>较高</t>
  </si>
  <si>
    <t>甲胺磷、克百威、噻虫嗪、氧乐果</t>
  </si>
  <si>
    <t>鲜蛋</t>
  </si>
  <si>
    <t>鸡蛋</t>
  </si>
  <si>
    <t>恩诺沙星、氟苯尼考、磺胺类（总量）、甲硝唑</t>
  </si>
  <si>
    <t>氯霉素、沙拉沙星、甲砜霉素</t>
  </si>
  <si>
    <t>生干坚果与籽类食品</t>
  </si>
  <si>
    <t>生干坚果</t>
  </si>
  <si>
    <t>酸价（以脂肪计）、过氧化值（以脂肪计）、铅（以Pb计）</t>
  </si>
  <si>
    <t>生干籽类</t>
  </si>
  <si>
    <r>
      <rPr>
        <sz val="10"/>
        <color rgb="FF000000"/>
        <rFont val="宋体"/>
        <charset val="134"/>
      </rPr>
      <t>酸价（以脂肪计）、过氧化值（以脂肪计）、镉（以Cd计）、黄曲霉毒素B</t>
    </r>
    <r>
      <rPr>
        <vertAlign val="subscript"/>
        <sz val="10"/>
        <color rgb="FF000000"/>
        <rFont val="宋体"/>
        <charset val="134"/>
      </rPr>
      <t>1</t>
    </r>
    <r>
      <rPr>
        <sz val="10"/>
        <color rgb="FF000000"/>
        <rFont val="宋体"/>
        <charset val="134"/>
      </rPr>
      <t>、克百威</t>
    </r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</si>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</sst>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10"/>
      <color theme="1"/>
      <name val="宋体"/>
      <charset val="134"/>
    </font>
    <font>
      <vertAlign val="subscript"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7" borderId="7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topLeftCell="A7" workbookViewId="0">
      <selection activeCell="K7" sqref="K7"/>
    </sheetView>
  </sheetViews>
  <sheetFormatPr defaultColWidth="14.75" defaultRowHeight="41.25" customHeight="1"/>
  <cols>
    <col min="1" max="1" width="7.38333333333333" style="1" customWidth="1"/>
    <col min="2" max="3" width="9.13333333333333" style="1" customWidth="1"/>
    <col min="4" max="4" width="14.75" style="1"/>
    <col min="5" max="5" width="19.75" style="1" customWidth="1"/>
    <col min="6" max="6" width="40.1333333333333" style="1" customWidth="1"/>
    <col min="7" max="16384" width="14.75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</row>
    <row r="2" customHeight="1" spans="1:9">
      <c r="A2" s="4">
        <v>1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3">
        <v>8</v>
      </c>
      <c r="H2" s="3">
        <v>350</v>
      </c>
      <c r="I2" s="3">
        <f>G2*350</f>
        <v>2800</v>
      </c>
    </row>
    <row r="3" customHeight="1" spans="1:9">
      <c r="A3" s="4"/>
      <c r="B3" s="4"/>
      <c r="C3" s="4"/>
      <c r="D3" s="4" t="s">
        <v>14</v>
      </c>
      <c r="E3" s="4" t="s">
        <v>15</v>
      </c>
      <c r="F3" s="4" t="s">
        <v>16</v>
      </c>
      <c r="G3" s="3">
        <v>5</v>
      </c>
      <c r="H3" s="3">
        <v>350</v>
      </c>
      <c r="I3" s="3">
        <f t="shared" ref="I3:I45" si="0">G3*350</f>
        <v>1750</v>
      </c>
    </row>
    <row r="4" customHeight="1" spans="1:9">
      <c r="A4" s="4"/>
      <c r="B4" s="4"/>
      <c r="C4" s="4"/>
      <c r="D4" s="4" t="s">
        <v>17</v>
      </c>
      <c r="E4" s="4" t="s">
        <v>18</v>
      </c>
      <c r="F4" s="4" t="s">
        <v>19</v>
      </c>
      <c r="G4" s="3">
        <v>3</v>
      </c>
      <c r="H4" s="3">
        <v>350</v>
      </c>
      <c r="I4" s="3">
        <f t="shared" si="0"/>
        <v>1050</v>
      </c>
    </row>
    <row r="5" customHeight="1" spans="1:9">
      <c r="A5" s="4"/>
      <c r="B5" s="4"/>
      <c r="C5" s="4" t="s">
        <v>20</v>
      </c>
      <c r="D5" s="4" t="s">
        <v>21</v>
      </c>
      <c r="E5" s="4" t="s">
        <v>22</v>
      </c>
      <c r="F5" s="4" t="s">
        <v>23</v>
      </c>
      <c r="G5" s="3">
        <v>8</v>
      </c>
      <c r="H5" s="3">
        <v>350</v>
      </c>
      <c r="I5" s="3">
        <f t="shared" si="0"/>
        <v>2800</v>
      </c>
    </row>
    <row r="6" customHeight="1" spans="1:9">
      <c r="A6" s="4">
        <v>2</v>
      </c>
      <c r="B6" s="4" t="s">
        <v>24</v>
      </c>
      <c r="C6" s="5" t="s">
        <v>25</v>
      </c>
      <c r="D6" s="5" t="s">
        <v>25</v>
      </c>
      <c r="E6" s="5" t="s">
        <v>26</v>
      </c>
      <c r="F6" s="5" t="s">
        <v>27</v>
      </c>
      <c r="G6" s="3">
        <v>5</v>
      </c>
      <c r="H6" s="3">
        <v>350</v>
      </c>
      <c r="I6" s="3">
        <f t="shared" si="0"/>
        <v>1750</v>
      </c>
    </row>
    <row r="7" customHeight="1" spans="1:9">
      <c r="A7" s="4"/>
      <c r="B7" s="4"/>
      <c r="C7" s="4" t="s">
        <v>28</v>
      </c>
      <c r="D7" s="4" t="s">
        <v>29</v>
      </c>
      <c r="E7" s="4" t="s">
        <v>30</v>
      </c>
      <c r="F7" s="4" t="s">
        <v>31</v>
      </c>
      <c r="G7" s="3">
        <v>15</v>
      </c>
      <c r="H7" s="3">
        <v>350</v>
      </c>
      <c r="I7" s="3">
        <f t="shared" si="0"/>
        <v>5250</v>
      </c>
    </row>
    <row r="8" customHeight="1" spans="1:9">
      <c r="A8" s="4"/>
      <c r="B8" s="4"/>
      <c r="C8" s="4" t="s">
        <v>32</v>
      </c>
      <c r="D8" s="4" t="s">
        <v>33</v>
      </c>
      <c r="E8" s="4" t="s">
        <v>34</v>
      </c>
      <c r="F8" s="4" t="s">
        <v>35</v>
      </c>
      <c r="G8" s="3">
        <v>15</v>
      </c>
      <c r="H8" s="3">
        <v>350</v>
      </c>
      <c r="I8" s="3">
        <f t="shared" si="0"/>
        <v>5250</v>
      </c>
    </row>
    <row r="9" customHeight="1" spans="1:9">
      <c r="A9" s="4"/>
      <c r="B9" s="4"/>
      <c r="C9" s="4"/>
      <c r="D9" s="4" t="s">
        <v>36</v>
      </c>
      <c r="E9" s="4" t="s">
        <v>37</v>
      </c>
      <c r="F9" s="4" t="s">
        <v>38</v>
      </c>
      <c r="G9" s="3">
        <v>3</v>
      </c>
      <c r="H9" s="3">
        <v>350</v>
      </c>
      <c r="I9" s="3">
        <f t="shared" si="0"/>
        <v>1050</v>
      </c>
    </row>
    <row r="10" customHeight="1" spans="1:9">
      <c r="A10" s="4"/>
      <c r="B10" s="4"/>
      <c r="C10" s="4"/>
      <c r="D10" s="4" t="s">
        <v>39</v>
      </c>
      <c r="E10" s="4" t="s">
        <v>40</v>
      </c>
      <c r="F10" s="4" t="s">
        <v>41</v>
      </c>
      <c r="G10" s="3">
        <v>15</v>
      </c>
      <c r="H10" s="3">
        <v>350</v>
      </c>
      <c r="I10" s="3">
        <f t="shared" si="0"/>
        <v>5250</v>
      </c>
    </row>
    <row r="11" customHeight="1" spans="1:9">
      <c r="A11" s="4"/>
      <c r="B11" s="4"/>
      <c r="C11" s="4"/>
      <c r="D11" s="4" t="s">
        <v>42</v>
      </c>
      <c r="E11" s="4" t="s">
        <v>43</v>
      </c>
      <c r="F11" s="4" t="s">
        <v>44</v>
      </c>
      <c r="G11" s="3">
        <v>3</v>
      </c>
      <c r="H11" s="3">
        <v>350</v>
      </c>
      <c r="I11" s="3">
        <f t="shared" si="0"/>
        <v>1050</v>
      </c>
    </row>
    <row r="12" customHeight="1" spans="1:9">
      <c r="A12" s="4"/>
      <c r="B12" s="4"/>
      <c r="C12" s="4" t="s">
        <v>45</v>
      </c>
      <c r="D12" s="5" t="s">
        <v>46</v>
      </c>
      <c r="E12" s="5" t="s">
        <v>26</v>
      </c>
      <c r="F12" s="5" t="s">
        <v>47</v>
      </c>
      <c r="G12" s="3">
        <v>2</v>
      </c>
      <c r="H12" s="3">
        <v>350</v>
      </c>
      <c r="I12" s="3">
        <f t="shared" si="0"/>
        <v>700</v>
      </c>
    </row>
    <row r="13" customHeight="1" spans="1:9">
      <c r="A13" s="4"/>
      <c r="B13" s="4"/>
      <c r="C13" s="4" t="s">
        <v>48</v>
      </c>
      <c r="D13" s="4" t="s">
        <v>49</v>
      </c>
      <c r="E13" s="4" t="s">
        <v>50</v>
      </c>
      <c r="F13" s="4" t="s">
        <v>51</v>
      </c>
      <c r="G13" s="3">
        <v>5</v>
      </c>
      <c r="H13" s="3">
        <v>350</v>
      </c>
      <c r="I13" s="3">
        <f t="shared" si="0"/>
        <v>1750</v>
      </c>
    </row>
    <row r="14" customHeight="1" spans="1:9">
      <c r="A14" s="4"/>
      <c r="B14" s="4"/>
      <c r="C14" s="4"/>
      <c r="D14" s="4" t="s">
        <v>52</v>
      </c>
      <c r="E14" s="4" t="s">
        <v>53</v>
      </c>
      <c r="F14" s="4" t="s">
        <v>54</v>
      </c>
      <c r="G14" s="3">
        <v>5</v>
      </c>
      <c r="H14" s="3">
        <v>350</v>
      </c>
      <c r="I14" s="3">
        <f t="shared" si="0"/>
        <v>1750</v>
      </c>
    </row>
    <row r="15" customHeight="1" spans="1:9">
      <c r="A15" s="4"/>
      <c r="B15" s="4"/>
      <c r="C15" s="5" t="s">
        <v>55</v>
      </c>
      <c r="D15" s="5" t="s">
        <v>56</v>
      </c>
      <c r="E15" s="5" t="s">
        <v>26</v>
      </c>
      <c r="F15" s="5" t="s">
        <v>57</v>
      </c>
      <c r="G15" s="3">
        <v>5</v>
      </c>
      <c r="H15" s="3">
        <v>350</v>
      </c>
      <c r="I15" s="3">
        <f t="shared" si="0"/>
        <v>1750</v>
      </c>
    </row>
    <row r="16" customHeight="1" spans="1:9">
      <c r="A16" s="4"/>
      <c r="B16" s="4"/>
      <c r="C16" s="4" t="s">
        <v>58</v>
      </c>
      <c r="D16" s="4" t="s">
        <v>59</v>
      </c>
      <c r="E16" s="4" t="s">
        <v>60</v>
      </c>
      <c r="F16" s="4" t="s">
        <v>61</v>
      </c>
      <c r="G16" s="3">
        <v>5</v>
      </c>
      <c r="H16" s="3">
        <v>350</v>
      </c>
      <c r="I16" s="3">
        <f t="shared" si="0"/>
        <v>1750</v>
      </c>
    </row>
    <row r="17" customHeight="1" spans="1:9">
      <c r="A17" s="4"/>
      <c r="B17" s="4"/>
      <c r="C17" s="5" t="s">
        <v>62</v>
      </c>
      <c r="D17" s="5" t="s">
        <v>63</v>
      </c>
      <c r="E17" s="5" t="s">
        <v>26</v>
      </c>
      <c r="F17" s="5" t="s">
        <v>64</v>
      </c>
      <c r="G17" s="3">
        <v>3</v>
      </c>
      <c r="H17" s="3">
        <v>350</v>
      </c>
      <c r="I17" s="3">
        <f t="shared" si="0"/>
        <v>1050</v>
      </c>
    </row>
    <row r="18" customHeight="1" spans="1:9">
      <c r="A18" s="4"/>
      <c r="B18" s="4"/>
      <c r="C18" s="4" t="s">
        <v>65</v>
      </c>
      <c r="D18" s="4" t="s">
        <v>66</v>
      </c>
      <c r="E18" s="4" t="s">
        <v>67</v>
      </c>
      <c r="F18" s="4" t="s">
        <v>68</v>
      </c>
      <c r="G18" s="3">
        <v>5</v>
      </c>
      <c r="H18" s="3">
        <v>350</v>
      </c>
      <c r="I18" s="3">
        <f t="shared" si="0"/>
        <v>1750</v>
      </c>
    </row>
    <row r="19" customHeight="1" spans="1:9">
      <c r="A19" s="4"/>
      <c r="B19" s="4"/>
      <c r="C19" s="4"/>
      <c r="D19" s="5" t="s">
        <v>69</v>
      </c>
      <c r="E19" s="5" t="s">
        <v>26</v>
      </c>
      <c r="F19" s="5" t="s">
        <v>70</v>
      </c>
      <c r="G19" s="3">
        <v>3</v>
      </c>
      <c r="H19" s="3">
        <v>350</v>
      </c>
      <c r="I19" s="3">
        <f t="shared" si="0"/>
        <v>1050</v>
      </c>
    </row>
    <row r="20" customHeight="1" spans="1:9">
      <c r="A20" s="4"/>
      <c r="B20" s="4"/>
      <c r="C20" s="4" t="s">
        <v>71</v>
      </c>
      <c r="D20" s="4" t="s">
        <v>71</v>
      </c>
      <c r="E20" s="4" t="s">
        <v>72</v>
      </c>
      <c r="F20" s="4" t="s">
        <v>73</v>
      </c>
      <c r="G20" s="3">
        <v>10</v>
      </c>
      <c r="H20" s="3">
        <v>350</v>
      </c>
      <c r="I20" s="3">
        <f t="shared" si="0"/>
        <v>3500</v>
      </c>
    </row>
    <row r="21" customHeight="1" spans="1:9">
      <c r="A21" s="4">
        <v>3</v>
      </c>
      <c r="B21" s="4" t="s">
        <v>74</v>
      </c>
      <c r="C21" s="4" t="s">
        <v>75</v>
      </c>
      <c r="D21" s="4" t="s">
        <v>76</v>
      </c>
      <c r="E21" s="4" t="s">
        <v>77</v>
      </c>
      <c r="F21" s="4" t="s">
        <v>78</v>
      </c>
      <c r="G21" s="3">
        <v>5</v>
      </c>
      <c r="H21" s="3">
        <v>350</v>
      </c>
      <c r="I21" s="3">
        <f t="shared" si="0"/>
        <v>1750</v>
      </c>
    </row>
    <row r="22" ht="51" customHeight="1" spans="1:9">
      <c r="A22" s="4"/>
      <c r="B22" s="4"/>
      <c r="C22" s="4" t="s">
        <v>79</v>
      </c>
      <c r="D22" s="4" t="s">
        <v>80</v>
      </c>
      <c r="E22" s="4" t="s">
        <v>81</v>
      </c>
      <c r="F22" s="4" t="s">
        <v>82</v>
      </c>
      <c r="G22" s="3">
        <v>10</v>
      </c>
      <c r="H22" s="3">
        <v>350</v>
      </c>
      <c r="I22" s="3">
        <f t="shared" si="0"/>
        <v>3500</v>
      </c>
    </row>
    <row r="23" customHeight="1" spans="1:9">
      <c r="A23" s="4"/>
      <c r="B23" s="4"/>
      <c r="C23" s="4"/>
      <c r="D23" s="4" t="s">
        <v>83</v>
      </c>
      <c r="E23" s="4" t="s">
        <v>84</v>
      </c>
      <c r="F23" s="4" t="s">
        <v>85</v>
      </c>
      <c r="G23" s="3">
        <v>5</v>
      </c>
      <c r="H23" s="3">
        <v>350</v>
      </c>
      <c r="I23" s="3">
        <f t="shared" si="0"/>
        <v>1750</v>
      </c>
    </row>
    <row r="24" customHeight="1" spans="1:9">
      <c r="A24" s="4"/>
      <c r="B24" s="4"/>
      <c r="C24" s="4"/>
      <c r="D24" s="5" t="s">
        <v>86</v>
      </c>
      <c r="E24" s="5" t="s">
        <v>26</v>
      </c>
      <c r="F24" s="5" t="s">
        <v>87</v>
      </c>
      <c r="G24" s="3">
        <v>2</v>
      </c>
      <c r="H24" s="3">
        <v>350</v>
      </c>
      <c r="I24" s="3">
        <f t="shared" si="0"/>
        <v>700</v>
      </c>
    </row>
    <row r="25" customHeight="1" spans="1:9">
      <c r="A25" s="4"/>
      <c r="B25" s="4"/>
      <c r="C25" s="4" t="s">
        <v>88</v>
      </c>
      <c r="D25" s="4" t="s">
        <v>89</v>
      </c>
      <c r="E25" s="4" t="s">
        <v>90</v>
      </c>
      <c r="F25" s="4" t="s">
        <v>91</v>
      </c>
      <c r="G25" s="3">
        <v>3</v>
      </c>
      <c r="H25" s="3">
        <v>350</v>
      </c>
      <c r="I25" s="3">
        <f t="shared" si="0"/>
        <v>1050</v>
      </c>
    </row>
    <row r="26" customHeight="1" spans="1:9">
      <c r="A26" s="4"/>
      <c r="B26" s="4"/>
      <c r="C26" s="4"/>
      <c r="D26" s="4" t="s">
        <v>92</v>
      </c>
      <c r="E26" s="4" t="s">
        <v>93</v>
      </c>
      <c r="F26" s="4" t="s">
        <v>94</v>
      </c>
      <c r="G26" s="3">
        <v>2</v>
      </c>
      <c r="H26" s="3">
        <v>350</v>
      </c>
      <c r="I26" s="3">
        <f t="shared" si="0"/>
        <v>700</v>
      </c>
    </row>
    <row r="27" customHeight="1" spans="1:9">
      <c r="A27" s="4"/>
      <c r="B27" s="4"/>
      <c r="C27" s="4"/>
      <c r="D27" s="4" t="s">
        <v>95</v>
      </c>
      <c r="E27" s="4" t="s">
        <v>96</v>
      </c>
      <c r="F27" s="4" t="s">
        <v>97</v>
      </c>
      <c r="G27" s="3">
        <v>2</v>
      </c>
      <c r="H27" s="3">
        <v>350</v>
      </c>
      <c r="I27" s="3">
        <f t="shared" si="0"/>
        <v>700</v>
      </c>
    </row>
    <row r="28" customHeight="1" spans="1:9">
      <c r="A28" s="4"/>
      <c r="B28" s="4"/>
      <c r="C28" s="4" t="s">
        <v>98</v>
      </c>
      <c r="D28" s="4" t="s">
        <v>99</v>
      </c>
      <c r="E28" s="4" t="s">
        <v>84</v>
      </c>
      <c r="F28" s="4" t="s">
        <v>100</v>
      </c>
      <c r="G28" s="3">
        <v>3</v>
      </c>
      <c r="H28" s="3">
        <v>350</v>
      </c>
      <c r="I28" s="3">
        <f t="shared" si="0"/>
        <v>1050</v>
      </c>
    </row>
    <row r="29" customHeight="1" spans="1:9">
      <c r="A29" s="4">
        <v>4</v>
      </c>
      <c r="B29" s="4" t="s">
        <v>101</v>
      </c>
      <c r="C29" s="5" t="s">
        <v>102</v>
      </c>
      <c r="D29" s="5" t="s">
        <v>103</v>
      </c>
      <c r="E29" s="5" t="s">
        <v>26</v>
      </c>
      <c r="F29" s="5" t="s">
        <v>104</v>
      </c>
      <c r="G29" s="3">
        <v>5</v>
      </c>
      <c r="H29" s="3">
        <v>350</v>
      </c>
      <c r="I29" s="3">
        <f t="shared" si="0"/>
        <v>1750</v>
      </c>
    </row>
    <row r="30" customHeight="1" spans="1:9">
      <c r="A30" s="4"/>
      <c r="B30" s="4"/>
      <c r="C30" s="5"/>
      <c r="D30" s="5" t="s">
        <v>105</v>
      </c>
      <c r="E30" s="5" t="s">
        <v>26</v>
      </c>
      <c r="F30" s="5" t="s">
        <v>106</v>
      </c>
      <c r="G30" s="3">
        <v>5</v>
      </c>
      <c r="H30" s="3">
        <v>350</v>
      </c>
      <c r="I30" s="3">
        <f t="shared" si="0"/>
        <v>1750</v>
      </c>
    </row>
    <row r="31" customHeight="1" spans="1:9">
      <c r="A31" s="4"/>
      <c r="B31" s="4"/>
      <c r="C31" s="5" t="s">
        <v>107</v>
      </c>
      <c r="D31" s="5" t="s">
        <v>108</v>
      </c>
      <c r="E31" s="5" t="s">
        <v>26</v>
      </c>
      <c r="F31" s="5" t="s">
        <v>109</v>
      </c>
      <c r="G31" s="3">
        <v>3</v>
      </c>
      <c r="H31" s="3">
        <v>350</v>
      </c>
      <c r="I31" s="3">
        <f t="shared" si="0"/>
        <v>1050</v>
      </c>
    </row>
    <row r="32" customHeight="1" spans="1:9">
      <c r="A32" s="4"/>
      <c r="B32" s="4"/>
      <c r="C32" s="5"/>
      <c r="D32" s="5" t="s">
        <v>110</v>
      </c>
      <c r="E32" s="5" t="s">
        <v>26</v>
      </c>
      <c r="F32" s="5" t="s">
        <v>111</v>
      </c>
      <c r="G32" s="3">
        <v>3</v>
      </c>
      <c r="H32" s="3">
        <v>350</v>
      </c>
      <c r="I32" s="3">
        <f t="shared" si="0"/>
        <v>1050</v>
      </c>
    </row>
    <row r="33" customHeight="1" spans="1:9">
      <c r="A33" s="4"/>
      <c r="B33" s="4"/>
      <c r="C33" s="5" t="s">
        <v>112</v>
      </c>
      <c r="D33" s="5" t="s">
        <v>113</v>
      </c>
      <c r="E33" s="5" t="s">
        <v>26</v>
      </c>
      <c r="F33" s="5" t="s">
        <v>114</v>
      </c>
      <c r="G33" s="3">
        <v>3</v>
      </c>
      <c r="H33" s="3">
        <v>350</v>
      </c>
      <c r="I33" s="3">
        <f t="shared" si="0"/>
        <v>1050</v>
      </c>
    </row>
    <row r="34" customHeight="1" spans="1:9">
      <c r="A34" s="4"/>
      <c r="B34" s="4"/>
      <c r="C34" s="5" t="s">
        <v>115</v>
      </c>
      <c r="D34" s="5" t="s">
        <v>116</v>
      </c>
      <c r="E34" s="5" t="s">
        <v>26</v>
      </c>
      <c r="F34" s="5" t="s">
        <v>117</v>
      </c>
      <c r="G34" s="3">
        <v>3</v>
      </c>
      <c r="H34" s="3">
        <v>350</v>
      </c>
      <c r="I34" s="3">
        <f t="shared" si="0"/>
        <v>1050</v>
      </c>
    </row>
    <row r="35" customHeight="1" spans="1:9">
      <c r="A35" s="4"/>
      <c r="B35" s="4"/>
      <c r="C35" s="4" t="s">
        <v>118</v>
      </c>
      <c r="D35" s="4" t="s">
        <v>119</v>
      </c>
      <c r="E35" s="4" t="s">
        <v>120</v>
      </c>
      <c r="F35" s="4" t="s">
        <v>121</v>
      </c>
      <c r="G35" s="3">
        <v>10</v>
      </c>
      <c r="H35" s="3">
        <v>350</v>
      </c>
      <c r="I35" s="3">
        <f t="shared" si="0"/>
        <v>3500</v>
      </c>
    </row>
    <row r="36" customHeight="1" spans="1:9">
      <c r="A36" s="4"/>
      <c r="B36" s="4"/>
      <c r="C36" s="4"/>
      <c r="D36" s="5" t="s">
        <v>122</v>
      </c>
      <c r="E36" s="5" t="s">
        <v>26</v>
      </c>
      <c r="F36" s="5" t="s">
        <v>123</v>
      </c>
      <c r="G36" s="3">
        <v>3</v>
      </c>
      <c r="H36" s="3">
        <v>350</v>
      </c>
      <c r="I36" s="3">
        <f t="shared" si="0"/>
        <v>1050</v>
      </c>
    </row>
    <row r="37" customHeight="1" spans="1:9">
      <c r="A37" s="4"/>
      <c r="B37" s="4"/>
      <c r="C37" s="4"/>
      <c r="D37" s="5" t="s">
        <v>124</v>
      </c>
      <c r="E37" s="5" t="s">
        <v>26</v>
      </c>
      <c r="F37" s="5" t="s">
        <v>125</v>
      </c>
      <c r="G37" s="3">
        <v>3</v>
      </c>
      <c r="H37" s="3">
        <v>350</v>
      </c>
      <c r="I37" s="3">
        <f t="shared" si="0"/>
        <v>1050</v>
      </c>
    </row>
    <row r="38" customHeight="1" spans="1:9">
      <c r="A38" s="4"/>
      <c r="B38" s="4"/>
      <c r="C38" s="4" t="s">
        <v>112</v>
      </c>
      <c r="D38" s="4" t="s">
        <v>126</v>
      </c>
      <c r="E38" s="4" t="s">
        <v>127</v>
      </c>
      <c r="F38" s="4" t="s">
        <v>128</v>
      </c>
      <c r="G38" s="3">
        <v>10</v>
      </c>
      <c r="H38" s="3">
        <v>350</v>
      </c>
      <c r="I38" s="3">
        <f t="shared" si="0"/>
        <v>3500</v>
      </c>
    </row>
    <row r="39" customHeight="1" spans="1:9">
      <c r="A39" s="4"/>
      <c r="B39" s="4"/>
      <c r="C39" s="4"/>
      <c r="D39" s="4" t="s">
        <v>129</v>
      </c>
      <c r="E39" s="4" t="s">
        <v>127</v>
      </c>
      <c r="F39" s="4" t="s">
        <v>130</v>
      </c>
      <c r="G39" s="3">
        <v>5</v>
      </c>
      <c r="H39" s="3">
        <v>350</v>
      </c>
      <c r="I39" s="3">
        <f t="shared" si="0"/>
        <v>1750</v>
      </c>
    </row>
    <row r="40" customHeight="1" spans="1:9">
      <c r="A40" s="4"/>
      <c r="B40" s="4"/>
      <c r="C40" s="4" t="s">
        <v>115</v>
      </c>
      <c r="D40" s="4" t="s">
        <v>131</v>
      </c>
      <c r="E40" s="4" t="s">
        <v>132</v>
      </c>
      <c r="F40" s="4" t="s">
        <v>133</v>
      </c>
      <c r="G40" s="3">
        <v>3</v>
      </c>
      <c r="H40" s="3">
        <v>350</v>
      </c>
      <c r="I40" s="3">
        <f t="shared" si="0"/>
        <v>1050</v>
      </c>
    </row>
    <row r="41" customHeight="1" spans="1:9">
      <c r="A41" s="4"/>
      <c r="B41" s="4"/>
      <c r="C41" s="4"/>
      <c r="D41" s="4" t="s">
        <v>134</v>
      </c>
      <c r="E41" s="4" t="s">
        <v>135</v>
      </c>
      <c r="F41" s="4" t="s">
        <v>136</v>
      </c>
      <c r="G41" s="3">
        <v>3</v>
      </c>
      <c r="H41" s="3">
        <v>350</v>
      </c>
      <c r="I41" s="3">
        <f t="shared" si="0"/>
        <v>1050</v>
      </c>
    </row>
    <row r="42" customHeight="1" spans="1:9">
      <c r="A42" s="4"/>
      <c r="B42" s="4"/>
      <c r="C42" s="4" t="s">
        <v>137</v>
      </c>
      <c r="D42" s="5" t="s">
        <v>138</v>
      </c>
      <c r="E42" s="5" t="s">
        <v>139</v>
      </c>
      <c r="F42" s="5" t="s">
        <v>140</v>
      </c>
      <c r="G42" s="3">
        <v>5</v>
      </c>
      <c r="H42" s="3">
        <v>350</v>
      </c>
      <c r="I42" s="3">
        <f t="shared" si="0"/>
        <v>1750</v>
      </c>
    </row>
    <row r="43" customHeight="1" spans="1:9">
      <c r="A43" s="4">
        <v>5</v>
      </c>
      <c r="B43" s="4" t="s">
        <v>141</v>
      </c>
      <c r="C43" s="4" t="s">
        <v>141</v>
      </c>
      <c r="D43" s="4" t="s">
        <v>142</v>
      </c>
      <c r="E43" s="4" t="s">
        <v>143</v>
      </c>
      <c r="F43" s="4" t="s">
        <v>144</v>
      </c>
      <c r="G43" s="3">
        <v>10</v>
      </c>
      <c r="H43" s="3">
        <v>350</v>
      </c>
      <c r="I43" s="3">
        <f t="shared" si="0"/>
        <v>3500</v>
      </c>
    </row>
    <row r="44" customHeight="1" spans="1:9">
      <c r="A44" s="4">
        <v>6</v>
      </c>
      <c r="B44" s="5" t="s">
        <v>145</v>
      </c>
      <c r="C44" s="5" t="s">
        <v>145</v>
      </c>
      <c r="D44" s="5" t="s">
        <v>146</v>
      </c>
      <c r="E44" s="5" t="s">
        <v>26</v>
      </c>
      <c r="F44" s="5" t="s">
        <v>147</v>
      </c>
      <c r="G44" s="3">
        <v>3</v>
      </c>
      <c r="H44" s="3">
        <v>350</v>
      </c>
      <c r="I44" s="3">
        <f t="shared" si="0"/>
        <v>1050</v>
      </c>
    </row>
    <row r="45" customHeight="1" spans="1:9">
      <c r="A45" s="4"/>
      <c r="B45" s="5"/>
      <c r="C45" s="5"/>
      <c r="D45" s="5" t="s">
        <v>148</v>
      </c>
      <c r="E45" s="5" t="s">
        <v>26</v>
      </c>
      <c r="F45" s="5" t="s">
        <v>149</v>
      </c>
      <c r="G45" s="3">
        <v>3</v>
      </c>
      <c r="H45" s="3">
        <v>350</v>
      </c>
      <c r="I45" s="3">
        <f t="shared" si="0"/>
        <v>1050</v>
      </c>
    </row>
    <row r="46" customHeight="1" spans="1:9">
      <c r="A46" s="6" t="s">
        <v>150</v>
      </c>
      <c r="B46" s="7"/>
      <c r="C46" s="7"/>
      <c r="D46" s="7"/>
      <c r="E46" s="7"/>
      <c r="F46" s="8"/>
      <c r="G46" s="9">
        <f>SUM(G2:G45)</f>
        <v>235</v>
      </c>
      <c r="H46" s="9"/>
      <c r="I46" s="10">
        <f>SUM(I2:I45)</f>
        <v>82250</v>
      </c>
    </row>
  </sheetData>
  <mergeCells count="20">
    <mergeCell ref="A46:F46"/>
    <mergeCell ref="A2:A5"/>
    <mergeCell ref="A21:A28"/>
    <mergeCell ref="A29:A42"/>
    <mergeCell ref="B2:B5"/>
    <mergeCell ref="B21:B28"/>
    <mergeCell ref="B29:B42"/>
    <mergeCell ref="B44:B45"/>
    <mergeCell ref="C2:C4"/>
    <mergeCell ref="C8:C11"/>
    <mergeCell ref="C13:C14"/>
    <mergeCell ref="C18:C19"/>
    <mergeCell ref="C22:C24"/>
    <mergeCell ref="C25:C27"/>
    <mergeCell ref="C29:C30"/>
    <mergeCell ref="C31:C32"/>
    <mergeCell ref="C35:C37"/>
    <mergeCell ref="C38:C39"/>
    <mergeCell ref="C40:C41"/>
    <mergeCell ref="C44:C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陈东</dc:creator>
  <cp:lastModifiedBy>Administrator</cp:lastModifiedBy>
  <dcterms:created xsi:type="dcterms:W3CDTF">2022-02-08T08:27:00Z</dcterms:created>
  <dcterms:modified xsi:type="dcterms:W3CDTF">2022-03-31T07:34:30Z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04DE785042F949E0961C86CE4AA99B19</vt:lpwstr>
  </property>
  <property fmtid="{D5CDD505-2E9C-101B-9397-08002B2CF9AE}" pid="3" name="KSOProductBuildVer">
    <vt:lpwstr>2052-11.1.0.11365</vt:lpwstr>
  </property>
</Properties>
</file>